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LDE\"/>
    </mc:Choice>
  </mc:AlternateContent>
  <xr:revisionPtr revIDLastSave="0" documentId="8_{C9A22ADF-33E2-4289-BD34-252EAD682CBF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G33" i="1" l="1"/>
  <c r="G14" i="1"/>
  <c r="H33" i="1"/>
  <c r="C33" i="1"/>
</calcChain>
</file>

<file path=xl/sharedStrings.xml><?xml version="1.0" encoding="utf-8"?>
<sst xmlns="http://schemas.openxmlformats.org/spreadsheetml/2006/main" count="31" uniqueCount="30">
  <si>
    <t>Loge de Eenhoorn</t>
  </si>
  <si>
    <t>ACTIVA</t>
  </si>
  <si>
    <t>banktegoed</t>
  </si>
  <si>
    <t>Reservering 50-jarig jubileum</t>
  </si>
  <si>
    <t>PASSIVA</t>
  </si>
  <si>
    <t>Vooruitbetaalde contributie</t>
  </si>
  <si>
    <t>Vooruit betaalde inschrijfgelden</t>
  </si>
  <si>
    <t>Steunfonds</t>
  </si>
  <si>
    <t>Aalmoezenier</t>
  </si>
  <si>
    <t>Algemene reserve</t>
  </si>
  <si>
    <t>Totaal</t>
  </si>
  <si>
    <t>baten</t>
  </si>
  <si>
    <t>Bijdragen leden</t>
  </si>
  <si>
    <t>Diversen</t>
  </si>
  <si>
    <t>lasten</t>
  </si>
  <si>
    <t>Voorlichting</t>
  </si>
  <si>
    <t>Bankkosten</t>
  </si>
  <si>
    <t>Bijeenkomsten</t>
  </si>
  <si>
    <t>Attenties bloemen</t>
  </si>
  <si>
    <t>Uitwisseling buitenland</t>
  </si>
  <si>
    <t>Algemene logekosten</t>
  </si>
  <si>
    <t>Winst</t>
  </si>
  <si>
    <t>Verlies</t>
  </si>
  <si>
    <t>Afdracht onderhoud gebouw</t>
  </si>
  <si>
    <t>Afdracht Orde</t>
  </si>
  <si>
    <t>Verslag t.b.v. ANBI</t>
  </si>
  <si>
    <t>Nog te ontvangen bijdrage ledeen</t>
  </si>
  <si>
    <t>Inschrijfgelden</t>
  </si>
  <si>
    <t>Balans per 31 december 2022</t>
  </si>
  <si>
    <t>VERLIES EN WINSTREKENING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</si>
</sst>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0" fontId="0" fillId="0" borderId="0" xfId="2" applyNumberFormat="1" applyFo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4" workbookViewId="0">
      <selection activeCell="A19" sqref="A19"/>
    </sheetView>
  </sheetViews>
  <sheetFormatPr defaultRowHeight="14.4" x14ac:dyDescent="0.3"/>
  <cols>
    <col min="1" max="1" width="30.88671875" customWidth="1"/>
    <col min="2" max="2" width="10.5546875" bestFit="1" customWidth="1"/>
    <col min="3" max="3" width="13.6640625" bestFit="1" customWidth="1"/>
    <col min="5" max="5" width="29.44140625" customWidth="1"/>
    <col min="7" max="8" width="10.5546875" bestFit="1" customWidth="1"/>
  </cols>
  <sheetData>
    <row r="1" spans="1:8" x14ac:dyDescent="0.3">
      <c r="A1" t="s">
        <v>0</v>
      </c>
    </row>
    <row r="2" spans="1:8" x14ac:dyDescent="0.3">
      <c r="A2" t="s">
        <v>25</v>
      </c>
    </row>
    <row r="3" spans="1:8" x14ac:dyDescent="0.3">
      <c r="A3" t="s">
        <v>28</v>
      </c>
    </row>
    <row r="6" spans="1:8" x14ac:dyDescent="0.3">
      <c r="A6" s="1" t="s">
        <v>1</v>
      </c>
      <c r="E6" s="1" t="s">
        <v>4</v>
      </c>
    </row>
    <row r="7" spans="1:8" x14ac:dyDescent="0.3">
      <c r="B7">
        <v>2021</v>
      </c>
      <c r="C7">
        <v>2022</v>
      </c>
      <c r="G7">
        <v>2021</v>
      </c>
      <c r="H7">
        <v>2022</v>
      </c>
    </row>
    <row r="8" spans="1:8" x14ac:dyDescent="0.3">
      <c r="A8" t="s">
        <v>2</v>
      </c>
      <c r="B8" s="4">
        <v>17080.62</v>
      </c>
      <c r="C8" s="3">
        <v>15953.75</v>
      </c>
      <c r="E8" t="s">
        <v>3</v>
      </c>
      <c r="G8" s="4">
        <v>5500</v>
      </c>
      <c r="H8" s="4">
        <v>6000</v>
      </c>
    </row>
    <row r="9" spans="1:8" x14ac:dyDescent="0.3">
      <c r="A9" t="s">
        <v>26</v>
      </c>
      <c r="B9" s="4">
        <v>60</v>
      </c>
      <c r="C9">
        <v>0</v>
      </c>
      <c r="E9" t="s">
        <v>5</v>
      </c>
      <c r="G9" s="4">
        <v>0</v>
      </c>
      <c r="H9" s="4"/>
    </row>
    <row r="10" spans="1:8" x14ac:dyDescent="0.3">
      <c r="B10" s="4"/>
      <c r="E10" t="s">
        <v>6</v>
      </c>
      <c r="G10" s="4">
        <v>0</v>
      </c>
      <c r="H10" s="4">
        <v>0</v>
      </c>
    </row>
    <row r="11" spans="1:8" x14ac:dyDescent="0.3">
      <c r="B11" s="4"/>
      <c r="E11" t="s">
        <v>7</v>
      </c>
      <c r="G11" s="4">
        <v>170.67</v>
      </c>
      <c r="H11" s="4">
        <v>0</v>
      </c>
    </row>
    <row r="12" spans="1:8" x14ac:dyDescent="0.3">
      <c r="B12" s="4"/>
      <c r="E12" t="s">
        <v>8</v>
      </c>
      <c r="G12" s="4">
        <v>1992.73</v>
      </c>
      <c r="H12" s="4">
        <v>2292.73</v>
      </c>
    </row>
    <row r="13" spans="1:8" x14ac:dyDescent="0.3">
      <c r="B13" s="4"/>
      <c r="E13" t="s">
        <v>9</v>
      </c>
      <c r="G13" s="4">
        <v>9477.2199999999993</v>
      </c>
      <c r="H13" s="4">
        <v>7661.02</v>
      </c>
    </row>
    <row r="14" spans="1:8" x14ac:dyDescent="0.3">
      <c r="A14" t="s">
        <v>10</v>
      </c>
      <c r="B14" s="4">
        <v>17140.62</v>
      </c>
      <c r="C14" s="3">
        <v>15953.75</v>
      </c>
      <c r="G14" s="4">
        <f>SUM(G8:G13)</f>
        <v>17140.62</v>
      </c>
      <c r="H14" s="4">
        <v>15953.75</v>
      </c>
    </row>
    <row r="15" spans="1:8" x14ac:dyDescent="0.3">
      <c r="B15" s="4"/>
      <c r="G15" s="4"/>
      <c r="H15" s="2"/>
    </row>
    <row r="16" spans="1:8" x14ac:dyDescent="0.3">
      <c r="B16" s="4"/>
    </row>
    <row r="17" spans="1:8" x14ac:dyDescent="0.3">
      <c r="B17" s="4"/>
    </row>
    <row r="19" spans="1:8" x14ac:dyDescent="0.3">
      <c r="A19" s="1" t="s">
        <v>29</v>
      </c>
    </row>
    <row r="21" spans="1:8" x14ac:dyDescent="0.3">
      <c r="B21">
        <v>2021</v>
      </c>
      <c r="C21" s="6">
        <v>2022</v>
      </c>
      <c r="G21">
        <v>2021</v>
      </c>
      <c r="H21">
        <v>2022</v>
      </c>
    </row>
    <row r="22" spans="1:8" x14ac:dyDescent="0.3">
      <c r="A22" t="s">
        <v>11</v>
      </c>
      <c r="E22" t="s">
        <v>14</v>
      </c>
    </row>
    <row r="23" spans="1:8" x14ac:dyDescent="0.3">
      <c r="A23" t="s">
        <v>12</v>
      </c>
      <c r="B23" s="4">
        <v>10717.46</v>
      </c>
      <c r="C23" s="4">
        <v>9552.9599999999991</v>
      </c>
      <c r="E23" t="s">
        <v>24</v>
      </c>
      <c r="G23" s="5">
        <v>3429</v>
      </c>
      <c r="H23" s="5">
        <v>3429</v>
      </c>
    </row>
    <row r="24" spans="1:8" x14ac:dyDescent="0.3">
      <c r="A24" t="s">
        <v>27</v>
      </c>
      <c r="B24" s="4">
        <v>480</v>
      </c>
      <c r="C24" s="4">
        <v>393</v>
      </c>
      <c r="E24" t="s">
        <v>23</v>
      </c>
      <c r="G24" s="5">
        <v>5390.82</v>
      </c>
      <c r="H24" s="5">
        <v>5141</v>
      </c>
    </row>
    <row r="25" spans="1:8" x14ac:dyDescent="0.3">
      <c r="A25" t="s">
        <v>13</v>
      </c>
      <c r="B25" s="4">
        <v>862</v>
      </c>
      <c r="C25" s="4">
        <v>2995.45</v>
      </c>
      <c r="E25" t="s">
        <v>15</v>
      </c>
      <c r="G25" s="5">
        <v>277.7</v>
      </c>
      <c r="H25" s="5">
        <v>1163.6400000000001</v>
      </c>
    </row>
    <row r="26" spans="1:8" x14ac:dyDescent="0.3">
      <c r="B26" s="4"/>
      <c r="C26" s="4"/>
      <c r="E26" t="s">
        <v>16</v>
      </c>
      <c r="G26" s="5">
        <v>136.5</v>
      </c>
      <c r="H26" s="5">
        <v>220.9</v>
      </c>
    </row>
    <row r="27" spans="1:8" x14ac:dyDescent="0.3">
      <c r="B27" s="4"/>
      <c r="C27" s="4"/>
      <c r="E27" t="s">
        <v>17</v>
      </c>
      <c r="G27" s="5">
        <v>1989</v>
      </c>
      <c r="H27" s="5">
        <v>3124.39</v>
      </c>
    </row>
    <row r="28" spans="1:8" x14ac:dyDescent="0.3">
      <c r="B28" s="4"/>
      <c r="C28" s="4"/>
      <c r="E28" t="s">
        <v>18</v>
      </c>
      <c r="G28" s="5">
        <v>67.3</v>
      </c>
      <c r="H28" s="5">
        <v>70.95</v>
      </c>
    </row>
    <row r="29" spans="1:8" x14ac:dyDescent="0.3">
      <c r="B29" s="4"/>
      <c r="C29" s="4"/>
      <c r="E29" t="s">
        <v>19</v>
      </c>
      <c r="G29" s="5">
        <v>0</v>
      </c>
      <c r="H29" s="5">
        <v>0</v>
      </c>
    </row>
    <row r="30" spans="1:8" x14ac:dyDescent="0.3">
      <c r="B30" s="4"/>
      <c r="C30" s="4"/>
      <c r="E30" t="s">
        <v>20</v>
      </c>
      <c r="G30" s="5">
        <v>569.9</v>
      </c>
      <c r="H30" s="5">
        <v>175.54</v>
      </c>
    </row>
    <row r="31" spans="1:8" x14ac:dyDescent="0.3">
      <c r="B31" s="4"/>
      <c r="C31" s="4"/>
      <c r="E31" t="s">
        <v>13</v>
      </c>
      <c r="G31" s="5">
        <v>886.83</v>
      </c>
      <c r="H31" s="5">
        <v>1012.86</v>
      </c>
    </row>
    <row r="32" spans="1:8" x14ac:dyDescent="0.3">
      <c r="A32" t="s">
        <v>22</v>
      </c>
      <c r="B32" s="4">
        <v>687.59</v>
      </c>
      <c r="C32" s="4">
        <v>1396.87</v>
      </c>
      <c r="E32" t="s">
        <v>21</v>
      </c>
      <c r="G32" s="5">
        <v>0</v>
      </c>
      <c r="H32" s="5"/>
    </row>
    <row r="33" spans="2:8" x14ac:dyDescent="0.3">
      <c r="B33" s="4">
        <v>12747.05</v>
      </c>
      <c r="C33" s="4">
        <f>SUM(C23:C32)</f>
        <v>14338.279999999999</v>
      </c>
      <c r="G33" s="5">
        <f>SUM(G23:G32)</f>
        <v>12747.05</v>
      </c>
      <c r="H33" s="5">
        <f>SUM(H23:H32)</f>
        <v>14338.28</v>
      </c>
    </row>
    <row r="34" spans="2:8" x14ac:dyDescent="0.3">
      <c r="B34" s="4"/>
      <c r="G34" s="5"/>
      <c r="H34" s="5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Windows-gebruiker</cp:lastModifiedBy>
  <cp:lastPrinted>2023-01-13T09:49:45Z</cp:lastPrinted>
  <dcterms:created xsi:type="dcterms:W3CDTF">2016-01-13T14:06:39Z</dcterms:created>
  <dcterms:modified xsi:type="dcterms:W3CDTF">2023-01-19T14:48:39Z</dcterms:modified>
</cp:coreProperties>
</file>